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KSENIJA KUNA, IVANA ĆOSIĆ\09-2025-DM-119 ODRŽAVANJE, SERVIS, REZERVNI DIJELOVI TE POTROŠNA OPREMA ZA UREĐAJ ZA PROIZVODNJU ČISTE VODE\"/>
    </mc:Choice>
  </mc:AlternateContent>
  <xr:revisionPtr revIDLastSave="0" documentId="8_{206A0DA5-BD4B-431E-BCF2-AAA91BEB31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  <c r="G42" i="1"/>
  <c r="G41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15" i="1"/>
</calcChain>
</file>

<file path=xl/sharedStrings.xml><?xml version="1.0" encoding="utf-8"?>
<sst xmlns="http://schemas.openxmlformats.org/spreadsheetml/2006/main" count="93" uniqueCount="64">
  <si>
    <t>Naziv robe/usluge</t>
  </si>
  <si>
    <t>Red. Broj</t>
  </si>
  <si>
    <t xml:space="preserve">
Jed.mje.</t>
  </si>
  <si>
    <t>Dezinfekcija sistema prema standardu proizvođača (dezinfektant 2055).</t>
  </si>
  <si>
    <t>Zamjena smole ionskog izmjenjivača 20 kg
Kontrola rada uređaja euR0-55 El-Ion za proizvodnju čiste vode.</t>
  </si>
  <si>
    <t>PDV:  (25%)</t>
  </si>
  <si>
    <t xml:space="preserve">                                                                     T R O Š K O V N I K    </t>
  </si>
  <si>
    <t>kom</t>
  </si>
  <si>
    <t xml:space="preserve">Jedinična cijena stavke bez PDV-a  </t>
  </si>
  <si>
    <t xml:space="preserve">Ukupna cijena stavke bez PDV-a </t>
  </si>
  <si>
    <t>Cijena ponude u EUR bez PDV-a:</t>
  </si>
  <si>
    <t>Cijena ponude u EUR s PDV-om:</t>
  </si>
  <si>
    <t>DRŽAVNI HIDROMETEOROLOŠKI ZAVOD</t>
  </si>
  <si>
    <t>Predmet nabave: Servis, održavanje i rezervni dijelovi uređaja za proizvodnju čiste vode</t>
  </si>
  <si>
    <t>W2T526840 - SOL Valve 3/4"  M; NC  24 VDC White</t>
  </si>
  <si>
    <t>W3T198389 - Solenoid valve, 24VDC; NC;</t>
  </si>
  <si>
    <t>W3T197621 -  Pretreatment Module DTO</t>
  </si>
  <si>
    <t xml:space="preserve">W3T197694 - Polishing module MF Ill D </t>
  </si>
  <si>
    <t>W2T526542  - Sterile filtre 0,1 um</t>
  </si>
  <si>
    <t>W3T197613 - Pretreatment Module AMB</t>
  </si>
  <si>
    <t>W3T199848 - Conditioning modul</t>
  </si>
  <si>
    <t>W3T199209 - Sterile filter 0,2 um, pack of 3</t>
  </si>
  <si>
    <t>W3T197580 – RO modul  RO 20…….79</t>
  </si>
  <si>
    <t>Okvirna količina</t>
  </si>
  <si>
    <r>
      <t xml:space="preserve">Redoviti godišnji servis uređaja za proizvodnju čiste vode </t>
    </r>
    <r>
      <rPr>
        <b/>
        <sz val="12"/>
        <color theme="1"/>
        <rFont val="Arial"/>
        <family val="2"/>
      </rPr>
      <t>EVOQUA Ultra Clear TP UV UF TM ser. broj 9107739</t>
    </r>
    <r>
      <rPr>
        <sz val="12"/>
        <color theme="1"/>
        <rFont val="Arial"/>
        <family val="2"/>
      </rPr>
      <t xml:space="preserve">  
Dijelovi potrebni za redoviti servis EVOQUA Ultra Clear TP UV UF TM:  </t>
    </r>
  </si>
  <si>
    <t>W3T198597 (08502-1 ) - SUMERSIBLE UV for Tank
Replacement Bulb 18 W for Item 2551 together with EVG LTW-UVC16 F/M - Electronic ballast</t>
  </si>
  <si>
    <r>
      <t xml:space="preserve">Redoviti godišnji servis uređaja za proizvodnju čiste vode </t>
    </r>
    <r>
      <rPr>
        <b/>
        <sz val="12"/>
        <color theme="1"/>
        <rFont val="Arial"/>
        <family val="2"/>
      </rPr>
      <t xml:space="preserve">SG,  model Ultra Clear UV Plus  ser. broj 0816839-03
</t>
    </r>
    <r>
      <rPr>
        <sz val="12"/>
        <color theme="1"/>
        <rFont val="Arial"/>
        <family val="2"/>
      </rPr>
      <t>Dijelovi potrebni za redoviti servis SG,  model Ultra Clear UV Plus:</t>
    </r>
  </si>
  <si>
    <r>
      <t xml:space="preserve">Redoviti godišnji servis uređaja za proizvodnju čiste vode </t>
    </r>
    <r>
      <rPr>
        <b/>
        <sz val="12"/>
        <color theme="1"/>
        <rFont val="Arial"/>
        <family val="2"/>
      </rPr>
      <t xml:space="preserve">EVOQUA, model RO EDI 55 ser. broj 9102758
</t>
    </r>
    <r>
      <rPr>
        <sz val="12"/>
        <color theme="1"/>
        <rFont val="Arial"/>
        <family val="2"/>
      </rPr>
      <t>Dijelovi potrebni za redoviti servis EVOQUA, model RO EDI 55:</t>
    </r>
  </si>
  <si>
    <t>1.</t>
  </si>
  <si>
    <t>2.</t>
  </si>
  <si>
    <t>3.</t>
  </si>
  <si>
    <t>4.</t>
  </si>
  <si>
    <t>5.</t>
  </si>
  <si>
    <t>6.</t>
  </si>
  <si>
    <t>Ponuditelj:</t>
  </si>
  <si>
    <t xml:space="preserve">Matični broj: </t>
  </si>
  <si>
    <t xml:space="preserve">Adresa: </t>
  </si>
  <si>
    <t xml:space="preserve">OIB: 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</si>
  <si>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</si>
  <si>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</si>
  <si>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</si>
  <si>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</si>
  <si>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</si>
  <si>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</si>
  <si>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</si>
  <si>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</si>
  <si>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</si>
  <si>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</si>
  <si>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</si>
  <si>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W3T198126 -  CO2 Trap CT2, incl. Vent Filter (Installation Kit, up to  
1500 l/h)</t>
  </si>
  <si>
    <t>304569 - Uložak filtera za vodu 25 mic</t>
  </si>
  <si>
    <t>0008566 - Atlas uložak za H=10" Vuna 5 mikrona</t>
  </si>
  <si>
    <t xml:space="preserve">Evidencijski broj nabave: 09-2025-DM-119
</t>
  </si>
  <si>
    <t xml:space="preserve">W2T525137 - Restrictor 730 mlm Capillary Flow white --za 43,8 l/h                                 </t>
  </si>
  <si>
    <t xml:space="preserve">W2T525138 - Restrictor 580 mlm Capillary Flow blue --za 34,8 l/h                                                                 </t>
  </si>
  <si>
    <t>W2T548610 - Solenoid valve</t>
  </si>
  <si>
    <t>W2T844549 - 2/2-WAY LEVER VALVE,SOL,24VDC,NO,DN2,PE</t>
  </si>
  <si>
    <t>21.</t>
  </si>
  <si>
    <t>22.</t>
  </si>
  <si>
    <t>23.</t>
  </si>
  <si>
    <t>24.</t>
  </si>
  <si>
    <t>25.</t>
  </si>
  <si>
    <t>26.</t>
  </si>
  <si>
    <t>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</si>
</sst>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\ _k_n_-;\-* #,##0.00\ _k_n_-;_-* &quot;-&quot;??\ _k_n_-;_-@_-"/>
    <numFmt numFmtId="166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</font>
    <font>
      <sz val="8"/>
      <name val="Calibri"/>
      <family val="2"/>
      <charset val="238"/>
      <scheme val="minor"/>
    </font>
    <font>
      <sz val="12"/>
      <color theme="1"/>
      <name val="Arial"/>
      <family val="2"/>
    </font>
    <font>
      <sz val="12"/>
      <color theme="1"/>
      <name val="Times New Roman"/>
      <family val="1"/>
      <charset val="238"/>
    </font>
    <font>
      <b/>
      <sz val="12"/>
      <color rgb="FF0000FF"/>
      <name val="Arial"/>
      <family val="2"/>
    </font>
    <font>
      <sz val="12"/>
      <name val="Arial"/>
      <family val="2"/>
    </font>
    <font>
      <b/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2" borderId="0" applyNumberFormat="0" applyBorder="0" applyAlignment="0" applyProtection="0"/>
    <xf numFmtId="164" fontId="2" fillId="0" borderId="0" applyFont="0" applyFill="0" applyBorder="0" applyAlignment="0" applyProtection="0"/>
    <xf numFmtId="0" fontId="4" fillId="3" borderId="6" applyNumberFormat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1" applyFont="1"/>
    <xf numFmtId="165" fontId="0" fillId="0" borderId="0" xfId="0" applyNumberFormat="1"/>
    <xf numFmtId="0" fontId="9" fillId="0" borderId="0" xfId="1" applyFont="1"/>
    <xf numFmtId="0" fontId="6" fillId="0" borderId="0" xfId="0" applyFont="1"/>
    <xf numFmtId="0" fontId="9" fillId="0" borderId="0" xfId="1" applyFont="1" applyAlignment="1">
      <alignment horizontal="left"/>
    </xf>
    <xf numFmtId="0" fontId="10" fillId="0" borderId="0" xfId="1" applyFont="1" applyAlignment="1">
      <alignment horizontal="center" vertical="center"/>
    </xf>
    <xf numFmtId="0" fontId="11" fillId="0" borderId="0" xfId="1" applyFont="1"/>
    <xf numFmtId="0" fontId="5" fillId="0" borderId="0" xfId="1" applyFont="1"/>
    <xf numFmtId="165" fontId="9" fillId="0" borderId="0" xfId="1" applyNumberFormat="1" applyFont="1"/>
    <xf numFmtId="0" fontId="12" fillId="0" borderId="0" xfId="1" applyFont="1"/>
    <xf numFmtId="165" fontId="9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/>
    <xf numFmtId="165" fontId="10" fillId="0" borderId="0" xfId="1" applyNumberFormat="1" applyFont="1"/>
    <xf numFmtId="0" fontId="10" fillId="0" borderId="0" xfId="1" applyFont="1"/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165" fontId="13" fillId="0" borderId="3" xfId="1" applyNumberFormat="1" applyFont="1" applyBorder="1" applyAlignment="1">
      <alignment horizontal="center"/>
    </xf>
    <xf numFmtId="0" fontId="13" fillId="0" borderId="3" xfId="1" applyFont="1" applyBorder="1" applyAlignment="1">
      <alignment horizontal="center"/>
    </xf>
    <xf numFmtId="165" fontId="5" fillId="6" borderId="1" xfId="1" applyNumberFormat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164" fontId="5" fillId="6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4" applyNumberFormat="1" applyFont="1" applyFill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/>
    </xf>
    <xf numFmtId="166" fontId="14" fillId="0" borderId="10" xfId="0" applyNumberFormat="1" applyFont="1" applyBorder="1" applyAlignment="1">
      <alignment horizontal="center" vertical="center"/>
    </xf>
    <xf numFmtId="166" fontId="14" fillId="0" borderId="11" xfId="0" applyNumberFormat="1" applyFont="1" applyBorder="1" applyAlignment="1">
      <alignment horizontal="center" vertical="center"/>
    </xf>
    <xf numFmtId="0" fontId="9" fillId="0" borderId="8" xfId="4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/>
    <xf numFmtId="4" fontId="0" fillId="0" borderId="0" xfId="0" applyNumberFormat="1"/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0" xfId="1" applyFont="1" applyAlignment="1">
      <alignment horizontal="left" vertical="top" wrapText="1"/>
    </xf>
    <xf numFmtId="0" fontId="9" fillId="0" borderId="4" xfId="6" applyFont="1" applyFill="1" applyBorder="1" applyAlignment="1">
      <alignment vertical="center" wrapText="1"/>
    </xf>
    <xf numFmtId="0" fontId="9" fillId="0" borderId="2" xfId="6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left" vertical="center" wrapText="1"/>
    </xf>
    <xf numFmtId="0" fontId="5" fillId="6" borderId="4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9" fillId="0" borderId="4" xfId="5" applyFont="1" applyFill="1" applyBorder="1" applyAlignment="1">
      <alignment vertical="center" wrapText="1"/>
    </xf>
    <xf numFmtId="0" fontId="9" fillId="0" borderId="2" xfId="5" applyFont="1" applyFill="1" applyBorder="1" applyAlignment="1">
      <alignment vertical="center" wrapText="1"/>
    </xf>
    <xf numFmtId="0" fontId="9" fillId="7" borderId="4" xfId="2" applyFont="1" applyFill="1" applyBorder="1" applyAlignment="1">
      <alignment horizontal="left" vertical="center" wrapText="1"/>
    </xf>
    <xf numFmtId="0" fontId="9" fillId="7" borderId="2" xfId="2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/>
    </xf>
    <xf numFmtId="0" fontId="14" fillId="0" borderId="18" xfId="0" applyFont="1" applyBorder="1" applyAlignment="1">
      <alignment horizontal="right" vertical="center"/>
    </xf>
    <xf numFmtId="0" fontId="14" fillId="0" borderId="19" xfId="0" applyFont="1" applyBorder="1" applyAlignment="1">
      <alignment horizontal="right" vertical="center"/>
    </xf>
    <xf numFmtId="0" fontId="14" fillId="0" borderId="20" xfId="0" applyFont="1" applyBorder="1" applyAlignment="1">
      <alignment horizontal="right" vertical="center"/>
    </xf>
    <xf numFmtId="0" fontId="14" fillId="0" borderId="13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14" fillId="0" borderId="15" xfId="0" applyFont="1" applyBorder="1" applyAlignment="1">
      <alignment horizontal="right" vertical="center"/>
    </xf>
    <xf numFmtId="0" fontId="14" fillId="0" borderId="16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0" fontId="9" fillId="0" borderId="1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</cellXfs>
  <cellStyles count="7">
    <cellStyle name="40% - Accent4" xfId="6" builtinId="43"/>
    <cellStyle name="60% - Accent1" xfId="5" builtinId="32"/>
    <cellStyle name="Comma" xfId="3" builtinId="3"/>
    <cellStyle name="Good" xfId="2" builtinId="26"/>
    <cellStyle name="Input" xfId="4" builtinId="20"/>
    <cellStyle name="Normal" xfId="0" builtinId="0"/>
    <cellStyle name="Normal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4"/>
  <sheetViews>
    <sheetView tabSelected="1" zoomScale="80" zoomScaleNormal="80" workbookViewId="0">
      <selection activeCell="E51" sqref="E51"/>
    </sheetView>
  </sheetViews>
  <sheetFormatPr defaultRowHeight="15" x14ac:dyDescent="0.25"/>
  <cols>
    <col min="1" max="1" width="8.42578125" style="4" customWidth="1"/>
    <col min="2" max="2" width="16.42578125" customWidth="1"/>
    <col min="3" max="3" width="64.85546875" customWidth="1"/>
    <col min="4" max="4" width="11.42578125" customWidth="1"/>
    <col min="5" max="5" width="12.5703125" customWidth="1"/>
    <col min="6" max="6" width="20.85546875" style="1" customWidth="1"/>
    <col min="7" max="7" width="21.85546875" style="1" customWidth="1"/>
  </cols>
  <sheetData>
    <row r="1" spans="1:10" ht="15.75" x14ac:dyDescent="0.25">
      <c r="A1" s="5" t="s">
        <v>12</v>
      </c>
      <c r="B1" s="5"/>
      <c r="C1" s="5"/>
      <c r="D1" s="5"/>
      <c r="E1" s="6"/>
      <c r="F1" s="2"/>
      <c r="G1" s="6"/>
    </row>
    <row r="2" spans="1:10" ht="15.75" x14ac:dyDescent="0.25">
      <c r="A2" s="7" t="s">
        <v>13</v>
      </c>
      <c r="B2" s="7"/>
      <c r="C2" s="7"/>
      <c r="D2" s="7"/>
      <c r="E2" s="6"/>
      <c r="F2" s="2"/>
      <c r="G2" s="6"/>
    </row>
    <row r="3" spans="1:10" ht="15.75" x14ac:dyDescent="0.25">
      <c r="A3" s="42" t="s">
        <v>52</v>
      </c>
      <c r="B3" s="42"/>
      <c r="C3" s="42"/>
      <c r="D3" s="7"/>
      <c r="E3" s="6"/>
      <c r="F3" s="2"/>
      <c r="G3" s="6"/>
    </row>
    <row r="4" spans="1:10" ht="15.75" x14ac:dyDescent="0.25">
      <c r="A4" s="7"/>
      <c r="B4" s="7"/>
      <c r="C4" s="7"/>
      <c r="D4" s="7"/>
      <c r="E4" s="6"/>
      <c r="F4" s="2"/>
      <c r="G4" s="6"/>
    </row>
    <row r="5" spans="1:10" ht="15.75" x14ac:dyDescent="0.25">
      <c r="A5" s="7"/>
      <c r="B5" s="7"/>
      <c r="C5" s="7"/>
      <c r="D5" s="7"/>
      <c r="E5" s="6"/>
      <c r="F5" s="2"/>
      <c r="G5" s="6"/>
    </row>
    <row r="6" spans="1:10" ht="3" customHeight="1" x14ac:dyDescent="0.25">
      <c r="A6" s="7"/>
      <c r="B6" s="7"/>
      <c r="C6" s="7"/>
      <c r="D6" s="7"/>
      <c r="E6" s="7"/>
      <c r="F6" s="8"/>
      <c r="G6" s="6"/>
    </row>
    <row r="7" spans="1:10" ht="15.75" x14ac:dyDescent="0.25">
      <c r="A7" s="5" t="s">
        <v>34</v>
      </c>
      <c r="B7" s="9"/>
      <c r="C7" s="10"/>
      <c r="D7" s="5" t="s">
        <v>36</v>
      </c>
      <c r="E7" s="7"/>
      <c r="F7" s="8"/>
      <c r="G7" s="6"/>
    </row>
    <row r="8" spans="1:10" ht="15.75" x14ac:dyDescent="0.25">
      <c r="A8" s="54" t="s">
        <v>35</v>
      </c>
      <c r="B8" s="54"/>
      <c r="C8" s="5"/>
      <c r="D8" s="5" t="s">
        <v>37</v>
      </c>
      <c r="E8" s="7"/>
      <c r="F8" s="8"/>
      <c r="G8" s="8"/>
    </row>
    <row r="9" spans="1:10" ht="15.75" x14ac:dyDescent="0.25">
      <c r="A9" s="11"/>
      <c r="B9" s="3"/>
      <c r="C9" s="3"/>
      <c r="D9" s="12"/>
      <c r="E9" s="3"/>
      <c r="F9" s="2"/>
      <c r="G9" s="2"/>
    </row>
    <row r="10" spans="1:10" ht="15.75" x14ac:dyDescent="0.25">
      <c r="A10" s="13"/>
      <c r="B10" s="14"/>
      <c r="C10" s="12"/>
      <c r="D10" s="12"/>
      <c r="E10" s="15"/>
      <c r="F10" s="2"/>
      <c r="G10" s="2"/>
    </row>
    <row r="11" spans="1:10" ht="15.75" x14ac:dyDescent="0.25">
      <c r="A11" s="16"/>
      <c r="B11" s="17"/>
      <c r="C11" s="17"/>
      <c r="D11" s="17"/>
      <c r="E11" s="17"/>
      <c r="F11" s="8"/>
      <c r="G11" s="8"/>
    </row>
    <row r="12" spans="1:10" ht="15.75" x14ac:dyDescent="0.25">
      <c r="A12" s="49" t="s">
        <v>6</v>
      </c>
      <c r="B12" s="49"/>
      <c r="C12" s="49"/>
      <c r="D12" s="49"/>
      <c r="E12" s="49"/>
      <c r="F12" s="18"/>
      <c r="G12" s="19"/>
    </row>
    <row r="13" spans="1:10" ht="15.75" x14ac:dyDescent="0.25">
      <c r="A13" s="20"/>
      <c r="B13" s="21"/>
      <c r="C13" s="21"/>
      <c r="D13" s="21"/>
      <c r="E13" s="21"/>
      <c r="F13" s="19"/>
      <c r="G13" s="19"/>
    </row>
    <row r="14" spans="1:10" ht="59.45" customHeight="1" x14ac:dyDescent="0.25">
      <c r="A14" s="22" t="s">
        <v>1</v>
      </c>
      <c r="B14" s="47" t="s">
        <v>0</v>
      </c>
      <c r="C14" s="48"/>
      <c r="D14" s="23" t="s">
        <v>2</v>
      </c>
      <c r="E14" s="24" t="s">
        <v>23</v>
      </c>
      <c r="F14" s="25" t="s">
        <v>8</v>
      </c>
      <c r="G14" s="24" t="s">
        <v>9</v>
      </c>
    </row>
    <row r="15" spans="1:10" ht="84" customHeight="1" x14ac:dyDescent="0.25">
      <c r="A15" s="30" t="s">
        <v>28</v>
      </c>
      <c r="B15" s="50" t="s">
        <v>26</v>
      </c>
      <c r="C15" s="51"/>
      <c r="D15" s="26" t="s">
        <v>7</v>
      </c>
      <c r="E15" s="26">
        <v>3</v>
      </c>
      <c r="F15" s="27"/>
      <c r="G15" s="27">
        <f>E15*F15</f>
        <v>0</v>
      </c>
      <c r="J15" s="38"/>
    </row>
    <row r="16" spans="1:10" ht="30" customHeight="1" x14ac:dyDescent="0.25">
      <c r="A16" s="30" t="s">
        <v>29</v>
      </c>
      <c r="B16" s="39" t="s">
        <v>16</v>
      </c>
      <c r="C16" s="40"/>
      <c r="D16" s="26" t="s">
        <v>7</v>
      </c>
      <c r="E16" s="26">
        <v>3</v>
      </c>
      <c r="F16" s="27"/>
      <c r="G16" s="27">
        <f t="shared" ref="G16:G40" si="0">E16*F16</f>
        <v>0</v>
      </c>
      <c r="J16" s="38"/>
    </row>
    <row r="17" spans="1:10" ht="30" customHeight="1" x14ac:dyDescent="0.25">
      <c r="A17" s="30" t="s">
        <v>30</v>
      </c>
      <c r="B17" s="39" t="s">
        <v>17</v>
      </c>
      <c r="C17" s="40"/>
      <c r="D17" s="26" t="s">
        <v>7</v>
      </c>
      <c r="E17" s="26">
        <v>3</v>
      </c>
      <c r="F17" s="27"/>
      <c r="G17" s="27">
        <f t="shared" si="0"/>
        <v>0</v>
      </c>
      <c r="J17" s="38"/>
    </row>
    <row r="18" spans="1:10" ht="30" customHeight="1" x14ac:dyDescent="0.25">
      <c r="A18" s="30" t="s">
        <v>31</v>
      </c>
      <c r="B18" s="39" t="s">
        <v>18</v>
      </c>
      <c r="C18" s="40"/>
      <c r="D18" s="26" t="s">
        <v>7</v>
      </c>
      <c r="E18" s="26">
        <v>3</v>
      </c>
      <c r="F18" s="27"/>
      <c r="G18" s="27">
        <f t="shared" si="0"/>
        <v>0</v>
      </c>
      <c r="J18" s="38"/>
    </row>
    <row r="19" spans="1:10" ht="77.25" customHeight="1" x14ac:dyDescent="0.25">
      <c r="A19" s="30" t="s">
        <v>32</v>
      </c>
      <c r="B19" s="52" t="s">
        <v>27</v>
      </c>
      <c r="C19" s="53"/>
      <c r="D19" s="28" t="s">
        <v>7</v>
      </c>
      <c r="E19" s="28">
        <v>2</v>
      </c>
      <c r="F19" s="27"/>
      <c r="G19" s="27">
        <f t="shared" si="0"/>
        <v>0</v>
      </c>
      <c r="J19" s="38"/>
    </row>
    <row r="20" spans="1:10" ht="30" customHeight="1" x14ac:dyDescent="0.25">
      <c r="A20" s="30" t="s">
        <v>33</v>
      </c>
      <c r="B20" s="45" t="s">
        <v>19</v>
      </c>
      <c r="C20" s="46"/>
      <c r="D20" s="28" t="s">
        <v>7</v>
      </c>
      <c r="E20" s="28">
        <v>2</v>
      </c>
      <c r="F20" s="27"/>
      <c r="G20" s="27">
        <f t="shared" si="0"/>
        <v>0</v>
      </c>
      <c r="J20" s="38"/>
    </row>
    <row r="21" spans="1:10" ht="30" customHeight="1" x14ac:dyDescent="0.25">
      <c r="A21" s="30" t="s">
        <v>38</v>
      </c>
      <c r="B21" s="45" t="s">
        <v>20</v>
      </c>
      <c r="C21" s="46"/>
      <c r="D21" s="28" t="s">
        <v>7</v>
      </c>
      <c r="E21" s="28">
        <v>2</v>
      </c>
      <c r="F21" s="27"/>
      <c r="G21" s="27">
        <f t="shared" si="0"/>
        <v>0</v>
      </c>
      <c r="J21" s="38"/>
    </row>
    <row r="22" spans="1:10" ht="30" customHeight="1" x14ac:dyDescent="0.25">
      <c r="A22" s="30" t="s">
        <v>39</v>
      </c>
      <c r="B22" s="45" t="s">
        <v>14</v>
      </c>
      <c r="C22" s="46"/>
      <c r="D22" s="28" t="s">
        <v>7</v>
      </c>
      <c r="E22" s="28">
        <v>1</v>
      </c>
      <c r="F22" s="27"/>
      <c r="G22" s="27">
        <f t="shared" si="0"/>
        <v>0</v>
      </c>
      <c r="J22" s="38"/>
    </row>
    <row r="23" spans="1:10" ht="30" customHeight="1" x14ac:dyDescent="0.25">
      <c r="A23" s="30" t="s">
        <v>40</v>
      </c>
      <c r="B23" s="45" t="s">
        <v>15</v>
      </c>
      <c r="C23" s="46"/>
      <c r="D23" s="28" t="s">
        <v>7</v>
      </c>
      <c r="E23" s="28">
        <v>2</v>
      </c>
      <c r="F23" s="27"/>
      <c r="G23" s="27">
        <f t="shared" si="0"/>
        <v>0</v>
      </c>
      <c r="J23" s="38"/>
    </row>
    <row r="24" spans="1:10" ht="63.75" customHeight="1" x14ac:dyDescent="0.25">
      <c r="A24" s="30" t="s">
        <v>41</v>
      </c>
      <c r="B24" s="43" t="s">
        <v>24</v>
      </c>
      <c r="C24" s="44"/>
      <c r="D24" s="26" t="s">
        <v>7</v>
      </c>
      <c r="E24" s="26">
        <v>1</v>
      </c>
      <c r="F24" s="27"/>
      <c r="G24" s="27">
        <f t="shared" si="0"/>
        <v>0</v>
      </c>
      <c r="J24" s="38"/>
    </row>
    <row r="25" spans="1:10" ht="30" customHeight="1" x14ac:dyDescent="0.25">
      <c r="A25" s="30" t="s">
        <v>42</v>
      </c>
      <c r="B25" s="39" t="s">
        <v>16</v>
      </c>
      <c r="C25" s="40"/>
      <c r="D25" s="26" t="s">
        <v>7</v>
      </c>
      <c r="E25" s="26">
        <v>1</v>
      </c>
      <c r="F25" s="27"/>
      <c r="G25" s="27">
        <f t="shared" si="0"/>
        <v>0</v>
      </c>
      <c r="J25" s="38"/>
    </row>
    <row r="26" spans="1:10" ht="30" customHeight="1" x14ac:dyDescent="0.25">
      <c r="A26" s="30" t="s">
        <v>43</v>
      </c>
      <c r="B26" s="39" t="s">
        <v>17</v>
      </c>
      <c r="C26" s="40"/>
      <c r="D26" s="26" t="s">
        <v>7</v>
      </c>
      <c r="E26" s="26">
        <v>1</v>
      </c>
      <c r="F26" s="27"/>
      <c r="G26" s="27">
        <f t="shared" si="0"/>
        <v>0</v>
      </c>
      <c r="J26" s="38"/>
    </row>
    <row r="27" spans="1:10" ht="30" customHeight="1" x14ac:dyDescent="0.25">
      <c r="A27" s="30" t="s">
        <v>44</v>
      </c>
      <c r="B27" s="39" t="s">
        <v>21</v>
      </c>
      <c r="C27" s="40"/>
      <c r="D27" s="26" t="s">
        <v>7</v>
      </c>
      <c r="E27" s="26">
        <v>1</v>
      </c>
      <c r="F27" s="27"/>
      <c r="G27" s="27">
        <f t="shared" si="0"/>
        <v>0</v>
      </c>
      <c r="J27" s="38"/>
    </row>
    <row r="28" spans="1:10" ht="30" customHeight="1" x14ac:dyDescent="0.25">
      <c r="A28" s="30" t="s">
        <v>45</v>
      </c>
      <c r="B28" s="39" t="s">
        <v>22</v>
      </c>
      <c r="C28" s="40"/>
      <c r="D28" s="26" t="s">
        <v>7</v>
      </c>
      <c r="E28" s="26">
        <v>4</v>
      </c>
      <c r="F28" s="27"/>
      <c r="G28" s="27">
        <f t="shared" si="0"/>
        <v>0</v>
      </c>
      <c r="J28" s="38"/>
    </row>
    <row r="29" spans="1:10" ht="50.1" customHeight="1" x14ac:dyDescent="0.25">
      <c r="A29" s="30" t="s">
        <v>46</v>
      </c>
      <c r="B29" s="39" t="s">
        <v>25</v>
      </c>
      <c r="C29" s="40"/>
      <c r="D29" s="26" t="s">
        <v>7</v>
      </c>
      <c r="E29" s="26">
        <v>1</v>
      </c>
      <c r="F29" s="27"/>
      <c r="G29" s="27">
        <f t="shared" si="0"/>
        <v>0</v>
      </c>
      <c r="J29" s="38"/>
    </row>
    <row r="30" spans="1:10" ht="50.1" customHeight="1" x14ac:dyDescent="0.25">
      <c r="A30" s="30" t="s">
        <v>47</v>
      </c>
      <c r="B30" s="39" t="s">
        <v>4</v>
      </c>
      <c r="C30" s="41"/>
      <c r="D30" s="26" t="s">
        <v>7</v>
      </c>
      <c r="E30" s="26">
        <v>1</v>
      </c>
      <c r="F30" s="27"/>
      <c r="G30" s="27">
        <f t="shared" si="0"/>
        <v>0</v>
      </c>
      <c r="J30" s="38"/>
    </row>
    <row r="31" spans="1:10" ht="50.1" customHeight="1" x14ac:dyDescent="0.25">
      <c r="A31" s="34" t="s">
        <v>48</v>
      </c>
      <c r="B31" s="64" t="s">
        <v>3</v>
      </c>
      <c r="C31" s="65"/>
      <c r="D31" s="35" t="s">
        <v>7</v>
      </c>
      <c r="E31" s="35">
        <v>4</v>
      </c>
      <c r="F31" s="27"/>
      <c r="G31" s="27">
        <f t="shared" si="0"/>
        <v>0</v>
      </c>
      <c r="J31" s="38"/>
    </row>
    <row r="32" spans="1:10" ht="50.1" customHeight="1" x14ac:dyDescent="0.25">
      <c r="A32" s="34">
        <v>19</v>
      </c>
      <c r="B32" s="66" t="s">
        <v>49</v>
      </c>
      <c r="C32" s="67"/>
      <c r="D32" s="26" t="s">
        <v>7</v>
      </c>
      <c r="E32" s="26">
        <v>1</v>
      </c>
      <c r="F32" s="27"/>
      <c r="G32" s="27">
        <f t="shared" si="0"/>
        <v>0</v>
      </c>
      <c r="J32" s="38"/>
    </row>
    <row r="33" spans="1:10" ht="50.1" customHeight="1" x14ac:dyDescent="0.25">
      <c r="A33" s="34">
        <v>20</v>
      </c>
      <c r="B33" s="39" t="s">
        <v>50</v>
      </c>
      <c r="C33" s="40"/>
      <c r="D33" s="26" t="s">
        <v>7</v>
      </c>
      <c r="E33" s="35">
        <v>2</v>
      </c>
      <c r="F33" s="27"/>
      <c r="G33" s="27">
        <f t="shared" si="0"/>
        <v>0</v>
      </c>
      <c r="J33" s="38"/>
    </row>
    <row r="34" spans="1:10" ht="50.1" customHeight="1" x14ac:dyDescent="0.25">
      <c r="A34" s="34" t="s">
        <v>57</v>
      </c>
      <c r="B34" s="39" t="s">
        <v>51</v>
      </c>
      <c r="C34" s="40"/>
      <c r="D34" s="26" t="s">
        <v>7</v>
      </c>
      <c r="E34" s="35">
        <v>2</v>
      </c>
      <c r="F34" s="27"/>
      <c r="G34" s="27">
        <f t="shared" si="0"/>
        <v>0</v>
      </c>
      <c r="J34" s="38"/>
    </row>
    <row r="35" spans="1:10" ht="50.1" customHeight="1" x14ac:dyDescent="0.25">
      <c r="A35" s="34" t="s">
        <v>58</v>
      </c>
      <c r="B35" s="39" t="s">
        <v>14</v>
      </c>
      <c r="C35" s="40"/>
      <c r="D35" s="26" t="s">
        <v>7</v>
      </c>
      <c r="E35" s="26">
        <v>1</v>
      </c>
      <c r="F35" s="27"/>
      <c r="G35" s="27">
        <f t="shared" si="0"/>
        <v>0</v>
      </c>
      <c r="J35" s="38"/>
    </row>
    <row r="36" spans="1:10" ht="50.1" customHeight="1" x14ac:dyDescent="0.25">
      <c r="A36" s="34" t="s">
        <v>59</v>
      </c>
      <c r="B36" s="39" t="s">
        <v>15</v>
      </c>
      <c r="C36" s="40"/>
      <c r="D36" s="26" t="s">
        <v>7</v>
      </c>
      <c r="E36" s="26">
        <v>2</v>
      </c>
      <c r="F36" s="27"/>
      <c r="G36" s="27">
        <f t="shared" si="0"/>
        <v>0</v>
      </c>
      <c r="J36" s="38"/>
    </row>
    <row r="37" spans="1:10" ht="50.1" customHeight="1" x14ac:dyDescent="0.25">
      <c r="A37" s="34" t="s">
        <v>60</v>
      </c>
      <c r="B37" s="39" t="s">
        <v>53</v>
      </c>
      <c r="C37" s="40"/>
      <c r="D37" s="26" t="s">
        <v>7</v>
      </c>
      <c r="E37" s="26">
        <v>2</v>
      </c>
      <c r="F37" s="27"/>
      <c r="G37" s="27">
        <f t="shared" si="0"/>
        <v>0</v>
      </c>
    </row>
    <row r="38" spans="1:10" ht="50.1" customHeight="1" x14ac:dyDescent="0.25">
      <c r="A38" s="34" t="s">
        <v>61</v>
      </c>
      <c r="B38" s="39" t="s">
        <v>54</v>
      </c>
      <c r="C38" s="40"/>
      <c r="D38" s="26" t="s">
        <v>7</v>
      </c>
      <c r="E38" s="26">
        <v>2</v>
      </c>
      <c r="F38" s="27"/>
      <c r="G38" s="27">
        <f t="shared" si="0"/>
        <v>0</v>
      </c>
    </row>
    <row r="39" spans="1:10" ht="50.1" customHeight="1" x14ac:dyDescent="0.25">
      <c r="A39" s="34" t="s">
        <v>62</v>
      </c>
      <c r="B39" s="39" t="s">
        <v>55</v>
      </c>
      <c r="C39" s="40"/>
      <c r="D39" s="26" t="s">
        <v>7</v>
      </c>
      <c r="E39" s="26">
        <v>4</v>
      </c>
      <c r="F39" s="27"/>
      <c r="G39" s="27">
        <f t="shared" si="0"/>
        <v>0</v>
      </c>
    </row>
    <row r="40" spans="1:10" ht="50.1" customHeight="1" thickBot="1" x14ac:dyDescent="0.3">
      <c r="A40" s="34" t="s">
        <v>63</v>
      </c>
      <c r="B40" s="39" t="s">
        <v>56</v>
      </c>
      <c r="C40" s="40"/>
      <c r="D40" s="26" t="s">
        <v>7</v>
      </c>
      <c r="E40" s="26">
        <v>2</v>
      </c>
      <c r="F40" s="27"/>
      <c r="G40" s="27">
        <f t="shared" si="0"/>
        <v>0</v>
      </c>
    </row>
    <row r="41" spans="1:10" ht="25.5" customHeight="1" x14ac:dyDescent="0.25">
      <c r="A41" s="58" t="s">
        <v>10</v>
      </c>
      <c r="B41" s="59"/>
      <c r="C41" s="59"/>
      <c r="D41" s="59"/>
      <c r="E41" s="59"/>
      <c r="F41" s="60"/>
      <c r="G41" s="31">
        <f>SUM(G15:G40)</f>
        <v>0</v>
      </c>
    </row>
    <row r="42" spans="1:10" ht="24" customHeight="1" x14ac:dyDescent="0.25">
      <c r="A42" s="61" t="s">
        <v>5</v>
      </c>
      <c r="B42" s="62"/>
      <c r="C42" s="62"/>
      <c r="D42" s="62"/>
      <c r="E42" s="62"/>
      <c r="F42" s="63"/>
      <c r="G42" s="32">
        <f>G41*25%</f>
        <v>0</v>
      </c>
    </row>
    <row r="43" spans="1:10" ht="25.5" customHeight="1" thickBot="1" x14ac:dyDescent="0.3">
      <c r="A43" s="55" t="s">
        <v>11</v>
      </c>
      <c r="B43" s="56"/>
      <c r="C43" s="56"/>
      <c r="D43" s="56"/>
      <c r="E43" s="56"/>
      <c r="F43" s="57"/>
      <c r="G43" s="33">
        <f>G41+G42</f>
        <v>0</v>
      </c>
    </row>
    <row r="44" spans="1:10" ht="25.5" customHeight="1" x14ac:dyDescent="0.25">
      <c r="A44" s="29"/>
      <c r="F44"/>
      <c r="G44"/>
    </row>
    <row r="45" spans="1:10" ht="25.5" customHeight="1" x14ac:dyDescent="0.25">
      <c r="A45" s="29"/>
      <c r="F45"/>
      <c r="G45"/>
    </row>
    <row r="46" spans="1:10" ht="25.5" customHeight="1" x14ac:dyDescent="0.25">
      <c r="A46" s="29"/>
      <c r="F46"/>
      <c r="G46"/>
    </row>
    <row r="47" spans="1:10" ht="36" customHeight="1" x14ac:dyDescent="0.25">
      <c r="A47" s="29"/>
      <c r="F47"/>
      <c r="G47"/>
    </row>
    <row r="48" spans="1:10" ht="45.75" customHeight="1" x14ac:dyDescent="0.25">
      <c r="A48" s="36"/>
      <c r="B48" s="37"/>
      <c r="F48"/>
      <c r="G48"/>
    </row>
    <row r="49" spans="1:7" ht="32.25" customHeight="1" x14ac:dyDescent="0.25">
      <c r="A49" s="36"/>
      <c r="B49" s="37"/>
      <c r="F49"/>
      <c r="G49"/>
    </row>
    <row r="50" spans="1:7" ht="25.5" customHeight="1" x14ac:dyDescent="0.25">
      <c r="A50" s="36"/>
      <c r="B50" s="37"/>
      <c r="F50"/>
      <c r="G50"/>
    </row>
    <row r="51" spans="1:7" ht="25.5" customHeight="1" x14ac:dyDescent="0.25">
      <c r="A51" s="36"/>
      <c r="B51" s="37"/>
      <c r="F51"/>
      <c r="G51"/>
    </row>
    <row r="52" spans="1:7" ht="25.5" customHeight="1" x14ac:dyDescent="0.25">
      <c r="A52" s="36"/>
      <c r="B52" s="37"/>
      <c r="F52"/>
      <c r="G52"/>
    </row>
    <row r="53" spans="1:7" ht="48" customHeight="1" x14ac:dyDescent="0.25">
      <c r="A53" s="36"/>
      <c r="B53" s="37"/>
      <c r="F53"/>
      <c r="G53"/>
    </row>
    <row r="54" spans="1:7" ht="45.2" customHeight="1" x14ac:dyDescent="0.25">
      <c r="A54" s="29"/>
      <c r="F54"/>
      <c r="G54"/>
    </row>
    <row r="55" spans="1:7" ht="25.5" customHeight="1" x14ac:dyDescent="0.25">
      <c r="A55" s="29"/>
      <c r="F55"/>
      <c r="G55"/>
    </row>
    <row r="56" spans="1:7" ht="25.5" customHeight="1" x14ac:dyDescent="0.25">
      <c r="A56" s="29"/>
      <c r="F56"/>
      <c r="G56"/>
    </row>
    <row r="57" spans="1:7" ht="25.5" customHeight="1" x14ac:dyDescent="0.25">
      <c r="A57" s="29"/>
      <c r="F57"/>
      <c r="G57"/>
    </row>
    <row r="58" spans="1:7" ht="25.5" customHeight="1" x14ac:dyDescent="0.25">
      <c r="A58" s="29"/>
      <c r="F58"/>
      <c r="G58"/>
    </row>
    <row r="59" spans="1:7" ht="25.5" customHeight="1" x14ac:dyDescent="0.25">
      <c r="A59" s="29"/>
      <c r="F59"/>
      <c r="G59"/>
    </row>
    <row r="60" spans="1:7" ht="25.5" customHeight="1" x14ac:dyDescent="0.25">
      <c r="A60" s="29"/>
      <c r="F60"/>
      <c r="G60"/>
    </row>
    <row r="61" spans="1:7" ht="25.5" customHeight="1" x14ac:dyDescent="0.25">
      <c r="A61" s="29"/>
      <c r="F61"/>
      <c r="G61"/>
    </row>
    <row r="62" spans="1:7" ht="33" customHeight="1" x14ac:dyDescent="0.25">
      <c r="A62" s="29"/>
      <c r="F62"/>
      <c r="G62"/>
    </row>
    <row r="63" spans="1:7" ht="35.25" customHeight="1" x14ac:dyDescent="0.25">
      <c r="A63" s="29"/>
      <c r="F63"/>
      <c r="G63"/>
    </row>
    <row r="64" spans="1:7" ht="24" customHeight="1" x14ac:dyDescent="0.25">
      <c r="A64" s="29"/>
      <c r="F64"/>
      <c r="G64"/>
    </row>
    <row r="65" spans="1:7" ht="36.75" customHeight="1" x14ac:dyDescent="0.25">
      <c r="A65" s="29"/>
      <c r="F65"/>
      <c r="G65"/>
    </row>
    <row r="66" spans="1:7" ht="25.5" customHeight="1" x14ac:dyDescent="0.25">
      <c r="A66" s="29"/>
      <c r="F66"/>
      <c r="G66"/>
    </row>
    <row r="67" spans="1:7" ht="25.5" customHeight="1" x14ac:dyDescent="0.25">
      <c r="A67" s="29"/>
      <c r="F67"/>
      <c r="G67"/>
    </row>
    <row r="68" spans="1:7" ht="25.5" customHeight="1" x14ac:dyDescent="0.25">
      <c r="A68" s="29"/>
      <c r="F68"/>
      <c r="G68"/>
    </row>
    <row r="69" spans="1:7" ht="25.5" customHeight="1" x14ac:dyDescent="0.25">
      <c r="A69" s="29"/>
      <c r="F69"/>
      <c r="G69"/>
    </row>
    <row r="70" spans="1:7" ht="25.5" customHeight="1" x14ac:dyDescent="0.25">
      <c r="A70" s="29"/>
      <c r="F70"/>
      <c r="G70"/>
    </row>
    <row r="71" spans="1:7" ht="25.5" customHeight="1" x14ac:dyDescent="0.25">
      <c r="A71" s="29"/>
      <c r="F71"/>
      <c r="G71"/>
    </row>
    <row r="72" spans="1:7" x14ac:dyDescent="0.25">
      <c r="A72" s="29"/>
      <c r="F72"/>
      <c r="G72"/>
    </row>
    <row r="73" spans="1:7" x14ac:dyDescent="0.25">
      <c r="A73" s="29"/>
      <c r="F73"/>
      <c r="G73"/>
    </row>
    <row r="74" spans="1:7" x14ac:dyDescent="0.25">
      <c r="A74" s="29"/>
      <c r="F74"/>
      <c r="G74"/>
    </row>
  </sheetData>
  <mergeCells count="33">
    <mergeCell ref="B35:C35"/>
    <mergeCell ref="B18:C18"/>
    <mergeCell ref="A43:F43"/>
    <mergeCell ref="A41:F41"/>
    <mergeCell ref="B22:C22"/>
    <mergeCell ref="B23:C23"/>
    <mergeCell ref="A42:F42"/>
    <mergeCell ref="B28:C28"/>
    <mergeCell ref="B25:C25"/>
    <mergeCell ref="B26:C26"/>
    <mergeCell ref="B27:C27"/>
    <mergeCell ref="B31:C31"/>
    <mergeCell ref="B32:C32"/>
    <mergeCell ref="B33:C33"/>
    <mergeCell ref="B34:C34"/>
    <mergeCell ref="B39:C39"/>
    <mergeCell ref="B40:C40"/>
    <mergeCell ref="B36:C36"/>
    <mergeCell ref="B37:C37"/>
    <mergeCell ref="B38:C38"/>
    <mergeCell ref="B30:C30"/>
    <mergeCell ref="A3:C3"/>
    <mergeCell ref="B29:C29"/>
    <mergeCell ref="B16:C16"/>
    <mergeCell ref="B24:C24"/>
    <mergeCell ref="B20:C20"/>
    <mergeCell ref="B14:C14"/>
    <mergeCell ref="A12:E12"/>
    <mergeCell ref="B21:C21"/>
    <mergeCell ref="B15:C15"/>
    <mergeCell ref="B19:C19"/>
    <mergeCell ref="A8:B8"/>
    <mergeCell ref="B17:C17"/>
  </mergeCells>
  <phoneticPr fontId="8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SUIREPAR</dc:creator>
  <cp:lastModifiedBy>Mirjana Čakarun</cp:lastModifiedBy>
  <cp:lastPrinted>2025-12-02T13:05:43Z</cp:lastPrinted>
  <dcterms:created xsi:type="dcterms:W3CDTF">2019-03-20T07:45:37Z</dcterms:created>
  <dcterms:modified xsi:type="dcterms:W3CDTF">2025-12-10T09:01:10Z</dcterms:modified>
</cp:coreProperties>
</file>